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<sst xmlns="http://schemas.openxmlformats.org/spreadsheetml/2006/main" count="293" uniqueCount="87">
  <si>
    <t xml:space="preserve">Школа</t>
  </si>
  <si>
    <t xml:space="preserve">Хортицкая средняя 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</si>
  <si>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</si>
  <si>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</si>
  <si>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</si>
  <si>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</si>
  <si>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</si>
  <si>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Юртаева Н.В.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</si>
  <si>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</si>
  <si>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</si>
  <si>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</si>
  <si>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</si>
  <si>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</si>
  <si>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</si>
  <si>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</si>
  <si>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</si>
  <si>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</si>
  <si>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</si>
  <si>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</si>
  <si>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</si>
  <si>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</si>
  <si>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</si>
  <si>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</si>
  <si>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</si>
  <si>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</si>
  <si>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</si>
  <si>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</si>
  <si>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</si>
  <si>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макароны отварные</t>
  </si>
  <si>
    <t xml:space="preserve">54-1г</t>
  </si>
  <si>
    <t xml:space="preserve">котлеты куриные</t>
  </si>
  <si>
    <t xml:space="preserve">П/Ф</t>
  </si>
  <si>
    <t xml:space="preserve">гор.напиток</t>
  </si>
  <si>
    <t xml:space="preserve">чай с сахаром</t>
  </si>
  <si>
    <t xml:space="preserve">54-2гн</t>
  </si>
  <si>
    <t xml:space="preserve">хлеб</t>
  </si>
  <si>
    <t xml:space="preserve">хлеб ржаной</t>
  </si>
  <si>
    <t xml:space="preserve">пром</t>
  </si>
  <si>
    <t xml:space="preserve">фрукты</t>
  </si>
  <si>
    <t xml:space="preserve">яблоко</t>
  </si>
  <si>
    <t xml:space="preserve">соус красный основной</t>
  </si>
  <si>
    <t xml:space="preserve">54-3соус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</si>
  <si>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</si>
  <si>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</si>
  <si>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</si>
  <si>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</si>
  <si>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</si>
  <si>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</si>
  <si>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</si>
  <si>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</si>
  <si>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</si>
  <si>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</si>
  <si>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каша жидкая молочная пшенная</t>
  </si>
  <si>
    <t xml:space="preserve">54-24к</t>
  </si>
  <si>
    <t xml:space="preserve">кофейный напиток с молоком</t>
  </si>
  <si>
    <t xml:space="preserve">54-23гн</t>
  </si>
  <si>
    <t xml:space="preserve">хлеб пшеничный</t>
  </si>
  <si>
    <t xml:space="preserve">банан</t>
  </si>
  <si>
    <t xml:space="preserve">сыр твердых сортов в нарезке</t>
  </si>
  <si>
    <t xml:space="preserve">54-1з</t>
  </si>
  <si>
    <t xml:space="preserve">картофельное пюре</t>
  </si>
  <si>
    <t xml:space="preserve">54-11г</t>
  </si>
  <si>
    <t xml:space="preserve">рыба, припущенная в молоке (минтай)</t>
  </si>
  <si>
    <t xml:space="preserve">54-7р</t>
  </si>
  <si>
    <t xml:space="preserve">какао с молоком</t>
  </si>
  <si>
    <t xml:space="preserve">54-21гн</t>
  </si>
  <si>
    <t xml:space="preserve">хлеб пшеничный </t>
  </si>
  <si>
    <t xml:space="preserve">омлет натуральный</t>
  </si>
  <si>
    <t xml:space="preserve">54-1о</t>
  </si>
  <si>
    <t xml:space="preserve">плов с курицей </t>
  </si>
  <si>
    <t xml:space="preserve">54-12м</t>
  </si>
  <si>
    <t xml:space="preserve">компот  из смеси сухофруктов </t>
  </si>
  <si>
    <t xml:space="preserve">54-35хн</t>
  </si>
  <si>
    <t xml:space="preserve">салат  из белокочанной  капусты  с морковью</t>
  </si>
  <si>
    <t xml:space="preserve">54-8з</t>
  </si>
  <si>
    <t xml:space="preserve">каша гречневая  рассыпчатая  </t>
  </si>
  <si>
    <t xml:space="preserve">54-4г</t>
  </si>
  <si>
    <t xml:space="preserve">54-1хн</t>
  </si>
  <si>
    <t xml:space="preserve">курица  тушеная  с морковью </t>
  </si>
  <si>
    <t xml:space="preserve">54-25м</t>
  </si>
  <si>
    <t xml:space="preserve">жаркое  по -домашнему  из курицы</t>
  </si>
  <si>
    <t xml:space="preserve">54-28м</t>
  </si>
  <si>
    <t xml:space="preserve">каша жидкая   молочная кукурузная</t>
  </si>
  <si>
    <t xml:space="preserve">54-1к</t>
  </si>
  <si>
    <t xml:space="preserve">Тефтели « Натуральные»</t>
  </si>
  <si>
    <t xml:space="preserve">пф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</si>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</sst>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K182" activeCellId="0" sqref="K182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</v>
      </c>
      <c r="I3" s="10" t="n">
        <v>9</v>
      </c>
      <c r="J3" s="11" t="n">
        <v>2024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150</v>
      </c>
      <c r="G6" s="23" t="n">
        <v>5.3</v>
      </c>
      <c r="H6" s="23" t="n">
        <v>4.9</v>
      </c>
      <c r="I6" s="23" t="n">
        <v>32.8</v>
      </c>
      <c r="J6" s="23" t="n">
        <v>196.8</v>
      </c>
      <c r="K6" s="24" t="s">
        <v>29</v>
      </c>
      <c r="L6" s="23"/>
    </row>
    <row r="7" customFormat="false" ht="13.8" hidden="false" customHeight="false" outlineLevel="0" collapsed="false">
      <c r="A7" s="25"/>
      <c r="B7" s="26"/>
      <c r="C7" s="27"/>
      <c r="D7" s="28"/>
      <c r="E7" s="29" t="s">
        <v>30</v>
      </c>
      <c r="F7" s="30" t="n">
        <v>90</v>
      </c>
      <c r="G7" s="30" t="n">
        <v>11.5</v>
      </c>
      <c r="H7" s="30" t="n">
        <v>9</v>
      </c>
      <c r="I7" s="30" t="n">
        <v>7.6</v>
      </c>
      <c r="J7" s="30" t="n">
        <v>157.2</v>
      </c>
      <c r="K7" s="31" t="s">
        <v>31</v>
      </c>
      <c r="L7" s="30"/>
    </row>
    <row r="8" customFormat="false" ht="13.8" hidden="false" customHeight="false" outlineLevel="0" collapsed="false">
      <c r="A8" s="25"/>
      <c r="B8" s="26"/>
      <c r="C8" s="27"/>
      <c r="D8" s="32" t="s">
        <v>32</v>
      </c>
      <c r="E8" s="29" t="s">
        <v>33</v>
      </c>
      <c r="F8" s="30" t="n">
        <v>200</v>
      </c>
      <c r="G8" s="30" t="n">
        <v>0.2</v>
      </c>
      <c r="H8" s="30" t="n">
        <v>0</v>
      </c>
      <c r="I8" s="30" t="n">
        <v>6.4</v>
      </c>
      <c r="J8" s="30" t="n">
        <v>26.8</v>
      </c>
      <c r="K8" s="31" t="s">
        <v>34</v>
      </c>
      <c r="L8" s="30"/>
    </row>
    <row r="9" customFormat="false" ht="13.8" hidden="false" customHeight="false" outlineLevel="0" collapsed="false">
      <c r="A9" s="25"/>
      <c r="B9" s="26"/>
      <c r="C9" s="27"/>
      <c r="D9" s="32" t="s">
        <v>35</v>
      </c>
      <c r="E9" s="29" t="s">
        <v>36</v>
      </c>
      <c r="F9" s="30" t="n">
        <v>30</v>
      </c>
      <c r="G9" s="30" t="n">
        <v>2</v>
      </c>
      <c r="H9" s="30" t="n">
        <v>0.4</v>
      </c>
      <c r="I9" s="30" t="n">
        <v>10</v>
      </c>
      <c r="J9" s="30" t="n">
        <v>51.2</v>
      </c>
      <c r="K9" s="31" t="s">
        <v>37</v>
      </c>
      <c r="L9" s="30"/>
    </row>
    <row r="10" customFormat="false" ht="13.8" hidden="false" customHeight="fals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100</v>
      </c>
      <c r="G10" s="30" t="n">
        <v>0.4</v>
      </c>
      <c r="H10" s="30" t="n">
        <v>0.4</v>
      </c>
      <c r="I10" s="30" t="n">
        <v>9.8</v>
      </c>
      <c r="J10" s="30" t="n">
        <v>44.4</v>
      </c>
      <c r="K10" s="31" t="s">
        <v>37</v>
      </c>
      <c r="L10" s="30"/>
    </row>
    <row r="11" customFormat="false" ht="13.8" hidden="false" customHeight="false" outlineLevel="0" collapsed="false">
      <c r="A11" s="25"/>
      <c r="B11" s="26"/>
      <c r="C11" s="27"/>
      <c r="D11" s="28"/>
      <c r="E11" s="29" t="s">
        <v>40</v>
      </c>
      <c r="F11" s="30" t="n">
        <v>50</v>
      </c>
      <c r="G11" s="30" t="n">
        <v>1.6</v>
      </c>
      <c r="H11" s="30" t="n">
        <v>1.2</v>
      </c>
      <c r="I11" s="30" t="n">
        <v>4.5</v>
      </c>
      <c r="J11" s="30" t="n">
        <v>35.3</v>
      </c>
      <c r="K11" s="31" t="s">
        <v>41</v>
      </c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42</v>
      </c>
      <c r="E13" s="37"/>
      <c r="F13" s="38" t="n">
        <f aca="false">SUM(F6:F12)</f>
        <v>620</v>
      </c>
      <c r="G13" s="38" t="n">
        <f aca="false">SUM(G6:G12)</f>
        <v>21</v>
      </c>
      <c r="H13" s="38" t="n">
        <f aca="false">SUM(H6:H12)</f>
        <v>15.9</v>
      </c>
      <c r="I13" s="38" t="n">
        <f aca="false">SUM(I6:I12)</f>
        <v>71.1</v>
      </c>
      <c r="J13" s="38" t="n">
        <f aca="false">SUM(J6:J12)</f>
        <v>511.7</v>
      </c>
      <c r="K13" s="39"/>
      <c r="L13" s="38" t="n">
        <f aca="false">SUM(L6:L12)</f>
        <v>0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43</v>
      </c>
      <c r="D14" s="32" t="s">
        <v>44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45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46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47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48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49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50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42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51</v>
      </c>
      <c r="D24" s="45"/>
      <c r="E24" s="46"/>
      <c r="F24" s="47" t="n">
        <f aca="false">F13+F23</f>
        <v>620</v>
      </c>
      <c r="G24" s="47" t="n">
        <f aca="false">G13+G23</f>
        <v>21</v>
      </c>
      <c r="H24" s="47" t="n">
        <f aca="false">H13+H23</f>
        <v>15.9</v>
      </c>
      <c r="I24" s="47" t="n">
        <f aca="false">I13+I23</f>
        <v>71.1</v>
      </c>
      <c r="J24" s="47" t="n">
        <f aca="false">J13+J23</f>
        <v>511.7</v>
      </c>
      <c r="K24" s="47"/>
      <c r="L24" s="47" t="n">
        <f aca="false">L13+L23</f>
        <v>0</v>
      </c>
    </row>
    <row r="25" customFormat="false" ht="13.8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52</v>
      </c>
      <c r="F25" s="23" t="n">
        <v>200</v>
      </c>
      <c r="G25" s="23" t="n">
        <v>8.3</v>
      </c>
      <c r="H25" s="23" t="n">
        <v>10.1</v>
      </c>
      <c r="I25" s="23" t="n">
        <v>37.6</v>
      </c>
      <c r="J25" s="23" t="n">
        <v>274.9</v>
      </c>
      <c r="K25" s="24" t="s">
        <v>53</v>
      </c>
      <c r="L25" s="23"/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3.8" hidden="false" customHeight="false" outlineLevel="0" collapsed="false">
      <c r="A27" s="48"/>
      <c r="B27" s="26"/>
      <c r="C27" s="27"/>
      <c r="D27" s="32" t="s">
        <v>32</v>
      </c>
      <c r="E27" s="29" t="s">
        <v>54</v>
      </c>
      <c r="F27" s="30" t="n">
        <v>200</v>
      </c>
      <c r="G27" s="30" t="n">
        <v>3.9</v>
      </c>
      <c r="H27" s="30" t="n">
        <v>2.9</v>
      </c>
      <c r="I27" s="30" t="n">
        <v>11.2</v>
      </c>
      <c r="J27" s="30" t="n">
        <v>86</v>
      </c>
      <c r="K27" s="31" t="s">
        <v>55</v>
      </c>
      <c r="L27" s="30"/>
    </row>
    <row r="28" customFormat="false" ht="13.8" hidden="false" customHeight="false" outlineLevel="0" collapsed="false">
      <c r="A28" s="48"/>
      <c r="B28" s="26"/>
      <c r="C28" s="27"/>
      <c r="D28" s="32" t="s">
        <v>35</v>
      </c>
      <c r="E28" s="29" t="s">
        <v>56</v>
      </c>
      <c r="F28" s="30" t="n">
        <v>30</v>
      </c>
      <c r="G28" s="30" t="n">
        <v>2.3</v>
      </c>
      <c r="H28" s="30" t="n">
        <v>0.2</v>
      </c>
      <c r="I28" s="30" t="n">
        <v>14.8</v>
      </c>
      <c r="J28" s="30" t="n">
        <v>70.3</v>
      </c>
      <c r="K28" s="31" t="s">
        <v>37</v>
      </c>
      <c r="L28" s="30"/>
    </row>
    <row r="29" customFormat="false" ht="13.8" hidden="false" customHeight="false" outlineLevel="0" collapsed="false">
      <c r="A29" s="48"/>
      <c r="B29" s="26"/>
      <c r="C29" s="27"/>
      <c r="D29" s="32" t="s">
        <v>38</v>
      </c>
      <c r="E29" s="29" t="s">
        <v>57</v>
      </c>
      <c r="F29" s="30" t="n">
        <v>100</v>
      </c>
      <c r="G29" s="30" t="n">
        <v>1.5</v>
      </c>
      <c r="H29" s="30" t="n">
        <v>0.5</v>
      </c>
      <c r="I29" s="30" t="n">
        <v>21</v>
      </c>
      <c r="J29" s="30" t="n">
        <v>94.5</v>
      </c>
      <c r="K29" s="31" t="s">
        <v>37</v>
      </c>
      <c r="L29" s="30"/>
    </row>
    <row r="30" customFormat="false" ht="13.8" hidden="false" customHeight="false" outlineLevel="0" collapsed="false">
      <c r="A30" s="48"/>
      <c r="B30" s="26"/>
      <c r="C30" s="27"/>
      <c r="D30" s="28"/>
      <c r="E30" s="29" t="s">
        <v>58</v>
      </c>
      <c r="F30" s="30" t="n">
        <v>30</v>
      </c>
      <c r="G30" s="30" t="n">
        <v>7</v>
      </c>
      <c r="H30" s="30" t="n">
        <v>8.9</v>
      </c>
      <c r="I30" s="30" t="n">
        <v>0</v>
      </c>
      <c r="J30" s="30" t="n">
        <v>107.5</v>
      </c>
      <c r="K30" s="31" t="s">
        <v>59</v>
      </c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42</v>
      </c>
      <c r="E32" s="37"/>
      <c r="F32" s="38" t="n">
        <f aca="false">SUM(F25:F31)</f>
        <v>560</v>
      </c>
      <c r="G32" s="38" t="n">
        <f aca="false">SUM(G25:G31)</f>
        <v>23</v>
      </c>
      <c r="H32" s="38" t="n">
        <f aca="false">SUM(H25:H31)</f>
        <v>22.6</v>
      </c>
      <c r="I32" s="38" t="n">
        <f aca="false">SUM(I25:I31)</f>
        <v>84.6</v>
      </c>
      <c r="J32" s="38" t="n">
        <f aca="false">SUM(J25:J31)</f>
        <v>633.2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43</v>
      </c>
      <c r="D33" s="32" t="s">
        <v>44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45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46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47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48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49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50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42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51</v>
      </c>
      <c r="D43" s="45"/>
      <c r="E43" s="46"/>
      <c r="F43" s="47" t="n">
        <f aca="false">F32+F42</f>
        <v>560</v>
      </c>
      <c r="G43" s="47" t="n">
        <f aca="false">G32+G42</f>
        <v>23</v>
      </c>
      <c r="H43" s="47" t="n">
        <f aca="false">H32+H42</f>
        <v>22.6</v>
      </c>
      <c r="I43" s="47" t="n">
        <f aca="false">I32+I42</f>
        <v>84.6</v>
      </c>
      <c r="J43" s="47" t="n">
        <f aca="false">J32+J42</f>
        <v>633.2</v>
      </c>
      <c r="K43" s="47"/>
      <c r="L43" s="47" t="n">
        <f aca="false">L32+L42</f>
        <v>0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60</v>
      </c>
      <c r="F44" s="23" t="n">
        <v>150</v>
      </c>
      <c r="G44" s="23" t="n">
        <v>3.1</v>
      </c>
      <c r="H44" s="23" t="n">
        <v>5.3</v>
      </c>
      <c r="I44" s="23" t="n">
        <v>19.8</v>
      </c>
      <c r="J44" s="23" t="n">
        <v>139.4</v>
      </c>
      <c r="K44" s="24" t="s">
        <v>61</v>
      </c>
      <c r="L44" s="23"/>
    </row>
    <row r="45" customFormat="false" ht="13.8" hidden="false" customHeight="false" outlineLevel="0" collapsed="false">
      <c r="A45" s="25"/>
      <c r="B45" s="26"/>
      <c r="C45" s="27"/>
      <c r="D45" s="28"/>
      <c r="E45" s="29" t="s">
        <v>62</v>
      </c>
      <c r="F45" s="30" t="n">
        <v>150</v>
      </c>
      <c r="G45" s="30" t="n">
        <v>19.6</v>
      </c>
      <c r="H45" s="30" t="n">
        <v>11.3</v>
      </c>
      <c r="I45" s="30" t="n">
        <v>4.3</v>
      </c>
      <c r="J45" s="30" t="n">
        <v>197.5</v>
      </c>
      <c r="K45" s="31" t="s">
        <v>63</v>
      </c>
      <c r="L45" s="30"/>
    </row>
    <row r="46" customFormat="false" ht="13.8" hidden="false" customHeight="false" outlineLevel="0" collapsed="false">
      <c r="A46" s="25"/>
      <c r="B46" s="26"/>
      <c r="C46" s="27"/>
      <c r="D46" s="32" t="s">
        <v>32</v>
      </c>
      <c r="E46" s="29" t="s">
        <v>64</v>
      </c>
      <c r="F46" s="30" t="n">
        <v>200</v>
      </c>
      <c r="G46" s="30" t="n">
        <v>4.7</v>
      </c>
      <c r="H46" s="30" t="n">
        <v>3.5</v>
      </c>
      <c r="I46" s="30" t="n">
        <v>12.5</v>
      </c>
      <c r="J46" s="30" t="n">
        <v>100.4</v>
      </c>
      <c r="K46" s="31" t="s">
        <v>65</v>
      </c>
      <c r="L46" s="30"/>
    </row>
    <row r="47" customFormat="false" ht="13.8" hidden="false" customHeight="false" outlineLevel="0" collapsed="false">
      <c r="A47" s="25"/>
      <c r="B47" s="26"/>
      <c r="C47" s="27"/>
      <c r="D47" s="32" t="s">
        <v>35</v>
      </c>
      <c r="E47" s="29" t="s">
        <v>66</v>
      </c>
      <c r="F47" s="30" t="n">
        <v>30</v>
      </c>
      <c r="G47" s="30" t="n">
        <v>2.3</v>
      </c>
      <c r="H47" s="30" t="n">
        <v>0.2</v>
      </c>
      <c r="I47" s="30" t="n">
        <v>14.8</v>
      </c>
      <c r="J47" s="30" t="n">
        <v>70.3</v>
      </c>
      <c r="K47" s="31" t="s">
        <v>37</v>
      </c>
      <c r="L47" s="30"/>
    </row>
    <row r="48" customFormat="false" ht="13.8" hidden="false" customHeight="false" outlineLevel="0" collapsed="false">
      <c r="A48" s="25"/>
      <c r="B48" s="26"/>
      <c r="C48" s="27"/>
      <c r="D48" s="32" t="s">
        <v>38</v>
      </c>
      <c r="E48" s="29" t="s">
        <v>39</v>
      </c>
      <c r="F48" s="30" t="n">
        <v>100</v>
      </c>
      <c r="G48" s="30" t="n">
        <v>0.4</v>
      </c>
      <c r="H48" s="30" t="n">
        <v>0.4</v>
      </c>
      <c r="I48" s="30" t="n">
        <v>9.8</v>
      </c>
      <c r="J48" s="30" t="n">
        <v>44.4</v>
      </c>
      <c r="K48" s="31" t="s">
        <v>37</v>
      </c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42</v>
      </c>
      <c r="E51" s="37"/>
      <c r="F51" s="38" t="n">
        <f aca="false">SUM(F44:F50)</f>
        <v>630</v>
      </c>
      <c r="G51" s="38" t="n">
        <f aca="false">SUM(G44:G50)</f>
        <v>30.1</v>
      </c>
      <c r="H51" s="38" t="n">
        <f aca="false">SUM(H44:H50)</f>
        <v>20.7</v>
      </c>
      <c r="I51" s="38" t="n">
        <f aca="false">SUM(I44:I50)</f>
        <v>61.2</v>
      </c>
      <c r="J51" s="38" t="n">
        <f aca="false">SUM(J44:J50)</f>
        <v>552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43</v>
      </c>
      <c r="D52" s="32" t="s">
        <v>44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45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46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47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48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49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50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42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51</v>
      </c>
      <c r="D62" s="45"/>
      <c r="E62" s="46"/>
      <c r="F62" s="47" t="n">
        <f aca="false">F51+F61</f>
        <v>630</v>
      </c>
      <c r="G62" s="47" t="n">
        <f aca="false">G51+G61</f>
        <v>30.1</v>
      </c>
      <c r="H62" s="47" t="n">
        <f aca="false">H51+H61</f>
        <v>20.7</v>
      </c>
      <c r="I62" s="47" t="n">
        <f aca="false">I51+I61</f>
        <v>61.2</v>
      </c>
      <c r="J62" s="47" t="n">
        <f aca="false">J51+J61</f>
        <v>552</v>
      </c>
      <c r="K62" s="47"/>
      <c r="L62" s="47" t="n">
        <f aca="false">L51+L61</f>
        <v>0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67</v>
      </c>
      <c r="F63" s="23" t="n">
        <v>150</v>
      </c>
      <c r="G63" s="23" t="n">
        <v>12.7</v>
      </c>
      <c r="H63" s="23" t="n">
        <v>18</v>
      </c>
      <c r="I63" s="23" t="n">
        <v>3.2</v>
      </c>
      <c r="J63" s="23" t="n">
        <v>225.5</v>
      </c>
      <c r="K63" s="24" t="s">
        <v>68</v>
      </c>
      <c r="L63" s="23"/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3.8" hidden="false" customHeight="false" outlineLevel="0" collapsed="false">
      <c r="A65" s="25"/>
      <c r="B65" s="26"/>
      <c r="C65" s="27"/>
      <c r="D65" s="32" t="s">
        <v>32</v>
      </c>
      <c r="E65" s="29" t="s">
        <v>33</v>
      </c>
      <c r="F65" s="30" t="n">
        <v>200</v>
      </c>
      <c r="G65" s="30" t="n">
        <v>0.2</v>
      </c>
      <c r="H65" s="30" t="n">
        <v>0</v>
      </c>
      <c r="I65" s="30" t="n">
        <v>6.4</v>
      </c>
      <c r="J65" s="30" t="n">
        <v>26.8</v>
      </c>
      <c r="K65" s="31" t="s">
        <v>34</v>
      </c>
      <c r="L65" s="30"/>
    </row>
    <row r="66" customFormat="false" ht="13.8" hidden="false" customHeight="false" outlineLevel="0" collapsed="false">
      <c r="A66" s="25"/>
      <c r="B66" s="26"/>
      <c r="C66" s="27"/>
      <c r="D66" s="32" t="s">
        <v>35</v>
      </c>
      <c r="E66" s="29" t="s">
        <v>56</v>
      </c>
      <c r="F66" s="30" t="n">
        <v>30</v>
      </c>
      <c r="G66" s="30" t="n">
        <v>2.3</v>
      </c>
      <c r="H66" s="30" t="n">
        <v>0.2</v>
      </c>
      <c r="I66" s="30" t="n">
        <v>14.8</v>
      </c>
      <c r="J66" s="30" t="n">
        <v>70.3</v>
      </c>
      <c r="K66" s="31" t="s">
        <v>37</v>
      </c>
      <c r="L66" s="30"/>
    </row>
    <row r="67" customFormat="false" ht="13.8" hidden="false" customHeight="false" outlineLevel="0" collapsed="false">
      <c r="A67" s="25"/>
      <c r="B67" s="26"/>
      <c r="C67" s="27"/>
      <c r="D67" s="32" t="s">
        <v>38</v>
      </c>
      <c r="E67" s="29" t="s">
        <v>57</v>
      </c>
      <c r="F67" s="30" t="n">
        <v>100</v>
      </c>
      <c r="G67" s="30" t="n">
        <v>1.5</v>
      </c>
      <c r="H67" s="30" t="n">
        <v>0.5</v>
      </c>
      <c r="I67" s="30" t="n">
        <v>21</v>
      </c>
      <c r="J67" s="30" t="n">
        <v>94.5</v>
      </c>
      <c r="K67" s="31" t="s">
        <v>37</v>
      </c>
      <c r="L67" s="30"/>
    </row>
    <row r="68" customFormat="false" ht="13.8" hidden="false" customHeight="false" outlineLevel="0" collapsed="false">
      <c r="A68" s="25"/>
      <c r="B68" s="26"/>
      <c r="C68" s="27"/>
      <c r="D68" s="28"/>
      <c r="E68" s="29" t="s">
        <v>58</v>
      </c>
      <c r="F68" s="30" t="n">
        <v>30</v>
      </c>
      <c r="G68" s="30" t="n">
        <v>7</v>
      </c>
      <c r="H68" s="30" t="n">
        <v>8.9</v>
      </c>
      <c r="I68" s="30" t="n">
        <v>0</v>
      </c>
      <c r="J68" s="30" t="n">
        <v>107.5</v>
      </c>
      <c r="K68" s="31" t="s">
        <v>59</v>
      </c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42</v>
      </c>
      <c r="E70" s="37"/>
      <c r="F70" s="38" t="n">
        <f aca="false">SUM(F63:F69)</f>
        <v>510</v>
      </c>
      <c r="G70" s="38" t="n">
        <f aca="false">SUM(G63:G69)</f>
        <v>23.7</v>
      </c>
      <c r="H70" s="38" t="n">
        <f aca="false">SUM(H63:H69)</f>
        <v>27.6</v>
      </c>
      <c r="I70" s="38" t="n">
        <f aca="false">SUM(I63:I69)</f>
        <v>45.4</v>
      </c>
      <c r="J70" s="38" t="n">
        <f aca="false">SUM(J63:J69)</f>
        <v>524.6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43</v>
      </c>
      <c r="D71" s="32" t="s">
        <v>44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45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46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47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48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49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50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42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51</v>
      </c>
      <c r="D81" s="45"/>
      <c r="E81" s="46"/>
      <c r="F81" s="47" t="n">
        <f aca="false">F70+F80</f>
        <v>510</v>
      </c>
      <c r="G81" s="47" t="n">
        <f aca="false">G70+G80</f>
        <v>23.7</v>
      </c>
      <c r="H81" s="47" t="n">
        <f aca="false">H70+H80</f>
        <v>27.6</v>
      </c>
      <c r="I81" s="47" t="n">
        <f aca="false">I70+I80</f>
        <v>45.4</v>
      </c>
      <c r="J81" s="47" t="n">
        <f aca="false">J70+J80</f>
        <v>524.6</v>
      </c>
      <c r="K81" s="47"/>
      <c r="L81" s="47" t="n">
        <f aca="false">L70+L80</f>
        <v>0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69</v>
      </c>
      <c r="F82" s="23" t="n">
        <v>200</v>
      </c>
      <c r="G82" s="23" t="n">
        <v>27.2</v>
      </c>
      <c r="H82" s="23" t="n">
        <v>8.1</v>
      </c>
      <c r="I82" s="23" t="n">
        <v>33.2</v>
      </c>
      <c r="J82" s="23" t="n">
        <v>314.6</v>
      </c>
      <c r="K82" s="24" t="s">
        <v>70</v>
      </c>
      <c r="L82" s="23"/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3.8" hidden="false" customHeight="false" outlineLevel="0" collapsed="false">
      <c r="A84" s="25"/>
      <c r="B84" s="26"/>
      <c r="C84" s="27"/>
      <c r="D84" s="32" t="s">
        <v>32</v>
      </c>
      <c r="E84" s="29" t="s">
        <v>71</v>
      </c>
      <c r="F84" s="30" t="n">
        <v>200</v>
      </c>
      <c r="G84" s="30" t="n">
        <v>0.4</v>
      </c>
      <c r="H84" s="30" t="n">
        <v>0</v>
      </c>
      <c r="I84" s="30" t="n">
        <v>19.8</v>
      </c>
      <c r="J84" s="30" t="n">
        <v>80.8</v>
      </c>
      <c r="K84" s="31" t="s">
        <v>72</v>
      </c>
      <c r="L84" s="30"/>
    </row>
    <row r="85" customFormat="false" ht="13.8" hidden="false" customHeight="false" outlineLevel="0" collapsed="false">
      <c r="A85" s="25"/>
      <c r="B85" s="26"/>
      <c r="C85" s="27"/>
      <c r="D85" s="32" t="s">
        <v>35</v>
      </c>
      <c r="E85" s="29" t="s">
        <v>56</v>
      </c>
      <c r="F85" s="30" t="n">
        <v>30</v>
      </c>
      <c r="G85" s="30" t="n">
        <v>2.3</v>
      </c>
      <c r="H85" s="30" t="n">
        <v>0.2</v>
      </c>
      <c r="I85" s="30" t="n">
        <v>14.8</v>
      </c>
      <c r="J85" s="30" t="n">
        <v>70.3</v>
      </c>
      <c r="K85" s="31" t="s">
        <v>37</v>
      </c>
      <c r="L85" s="30"/>
    </row>
    <row r="86" customFormat="false" ht="13.8" hidden="false" customHeight="false" outlineLevel="0" collapsed="false">
      <c r="A86" s="25"/>
      <c r="B86" s="26"/>
      <c r="C86" s="27"/>
      <c r="D86" s="32" t="s">
        <v>38</v>
      </c>
      <c r="E86" s="29" t="s">
        <v>39</v>
      </c>
      <c r="F86" s="30" t="n">
        <v>100</v>
      </c>
      <c r="G86" s="30" t="n">
        <v>0.4</v>
      </c>
      <c r="H86" s="30" t="n">
        <v>0.4</v>
      </c>
      <c r="I86" s="30" t="n">
        <v>9.8</v>
      </c>
      <c r="J86" s="30" t="n">
        <v>44.4</v>
      </c>
      <c r="K86" s="31" t="s">
        <v>37</v>
      </c>
      <c r="L86" s="30"/>
    </row>
    <row r="87" customFormat="false" ht="13.8" hidden="false" customHeight="false" outlineLevel="0" collapsed="false">
      <c r="A87" s="25"/>
      <c r="B87" s="26"/>
      <c r="C87" s="27"/>
      <c r="D87" s="28"/>
      <c r="E87" s="29" t="s">
        <v>73</v>
      </c>
      <c r="F87" s="30" t="n">
        <v>70</v>
      </c>
      <c r="G87" s="30" t="n">
        <v>1.2</v>
      </c>
      <c r="H87" s="30" t="n">
        <v>7.1</v>
      </c>
      <c r="I87" s="30" t="n">
        <v>6.7</v>
      </c>
      <c r="J87" s="30" t="n">
        <v>95.1</v>
      </c>
      <c r="K87" s="31" t="s">
        <v>74</v>
      </c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42</v>
      </c>
      <c r="E89" s="37"/>
      <c r="F89" s="38" t="n">
        <f aca="false">SUM(F82:F88)</f>
        <v>600</v>
      </c>
      <c r="G89" s="38" t="n">
        <f aca="false">SUM(G82:G88)</f>
        <v>31.5</v>
      </c>
      <c r="H89" s="38" t="n">
        <f aca="false">SUM(H82:H88)</f>
        <v>15.8</v>
      </c>
      <c r="I89" s="38" t="n">
        <f aca="false">SUM(I82:I88)</f>
        <v>84.3</v>
      </c>
      <c r="J89" s="38" t="n">
        <f aca="false">SUM(J82:J88)</f>
        <v>605.2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43</v>
      </c>
      <c r="D90" s="32" t="s">
        <v>44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45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46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47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48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49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50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42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51</v>
      </c>
      <c r="D100" s="45"/>
      <c r="E100" s="46"/>
      <c r="F100" s="47" t="n">
        <f aca="false">F89+F99</f>
        <v>600</v>
      </c>
      <c r="G100" s="47" t="n">
        <f aca="false">G89+G99</f>
        <v>31.5</v>
      </c>
      <c r="H100" s="47" t="n">
        <f aca="false">H89+H99</f>
        <v>15.8</v>
      </c>
      <c r="I100" s="47" t="n">
        <f aca="false">I89+I99</f>
        <v>84.3</v>
      </c>
      <c r="J100" s="47" t="n">
        <f aca="false">J89+J99</f>
        <v>605.2</v>
      </c>
      <c r="K100" s="47"/>
      <c r="L100" s="47" t="n">
        <f aca="false">L89+L99</f>
        <v>0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75</v>
      </c>
      <c r="F101" s="23" t="n">
        <v>150</v>
      </c>
      <c r="G101" s="23" t="n">
        <v>8.2</v>
      </c>
      <c r="H101" s="23" t="n">
        <v>6.3</v>
      </c>
      <c r="I101" s="23" t="n">
        <v>35.9</v>
      </c>
      <c r="J101" s="23" t="n">
        <v>233.7</v>
      </c>
      <c r="K101" s="24" t="s">
        <v>76</v>
      </c>
      <c r="L101" s="23"/>
    </row>
    <row r="102" customFormat="false" ht="13.8" hidden="false" customHeight="false" outlineLevel="0" collapsed="false">
      <c r="A102" s="25"/>
      <c r="B102" s="26"/>
      <c r="C102" s="27"/>
      <c r="D102" s="28"/>
      <c r="E102" s="29" t="s">
        <v>30</v>
      </c>
      <c r="F102" s="30" t="n">
        <v>90</v>
      </c>
      <c r="G102" s="30" t="n">
        <v>11.5</v>
      </c>
      <c r="H102" s="30" t="n">
        <v>9</v>
      </c>
      <c r="I102" s="30" t="n">
        <v>7.6</v>
      </c>
      <c r="J102" s="30" t="n">
        <v>157.2</v>
      </c>
      <c r="K102" s="31" t="s">
        <v>31</v>
      </c>
      <c r="L102" s="30"/>
    </row>
    <row r="103" customFormat="false" ht="13.8" hidden="false" customHeight="false" outlineLevel="0" collapsed="false">
      <c r="A103" s="25"/>
      <c r="B103" s="26"/>
      <c r="C103" s="27"/>
      <c r="D103" s="32" t="s">
        <v>32</v>
      </c>
      <c r="E103" s="29" t="s">
        <v>71</v>
      </c>
      <c r="F103" s="30" t="n">
        <v>200</v>
      </c>
      <c r="G103" s="30" t="n">
        <v>0.5</v>
      </c>
      <c r="H103" s="30" t="n">
        <v>0</v>
      </c>
      <c r="I103" s="30" t="n">
        <v>19.8</v>
      </c>
      <c r="J103" s="30" t="n">
        <v>81</v>
      </c>
      <c r="K103" s="31" t="s">
        <v>77</v>
      </c>
      <c r="L103" s="30"/>
    </row>
    <row r="104" customFormat="false" ht="13.8" hidden="false" customHeight="false" outlineLevel="0" collapsed="false">
      <c r="A104" s="25"/>
      <c r="B104" s="26"/>
      <c r="C104" s="27"/>
      <c r="D104" s="32" t="s">
        <v>35</v>
      </c>
      <c r="E104" s="29" t="s">
        <v>56</v>
      </c>
      <c r="F104" s="30" t="n">
        <v>30</v>
      </c>
      <c r="G104" s="30" t="n">
        <v>2.3</v>
      </c>
      <c r="H104" s="30" t="n">
        <v>0.2</v>
      </c>
      <c r="I104" s="30" t="n">
        <v>14.8</v>
      </c>
      <c r="J104" s="30" t="n">
        <v>70.3</v>
      </c>
      <c r="K104" s="31" t="s">
        <v>37</v>
      </c>
      <c r="L104" s="30"/>
    </row>
    <row r="105" customFormat="false" ht="13.8" hidden="false" customHeight="false" outlineLevel="0" collapsed="false">
      <c r="A105" s="25"/>
      <c r="B105" s="26"/>
      <c r="C105" s="27"/>
      <c r="D105" s="32" t="s">
        <v>38</v>
      </c>
      <c r="E105" s="29" t="s">
        <v>39</v>
      </c>
      <c r="F105" s="30" t="n">
        <v>100</v>
      </c>
      <c r="G105" s="30" t="n">
        <v>0.4</v>
      </c>
      <c r="H105" s="30" t="n">
        <v>0.4</v>
      </c>
      <c r="I105" s="30" t="n">
        <v>9.8</v>
      </c>
      <c r="J105" s="30" t="n">
        <v>44.4</v>
      </c>
      <c r="K105" s="31" t="s">
        <v>37</v>
      </c>
      <c r="L105" s="30"/>
    </row>
    <row r="106" customFormat="false" ht="13.8" hidden="false" customHeight="false" outlineLevel="0" collapsed="false">
      <c r="A106" s="25"/>
      <c r="B106" s="26"/>
      <c r="C106" s="27"/>
      <c r="D106" s="28"/>
      <c r="E106" s="29" t="s">
        <v>40</v>
      </c>
      <c r="F106" s="30" t="n">
        <v>50</v>
      </c>
      <c r="G106" s="30" t="n">
        <v>1.6</v>
      </c>
      <c r="H106" s="30" t="n">
        <v>1.2</v>
      </c>
      <c r="I106" s="30" t="n">
        <v>4.5</v>
      </c>
      <c r="J106" s="30" t="n">
        <v>35.3</v>
      </c>
      <c r="K106" s="31" t="s">
        <v>41</v>
      </c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42</v>
      </c>
      <c r="E108" s="37"/>
      <c r="F108" s="38" t="n">
        <f aca="false">SUM(F101:F107)</f>
        <v>620</v>
      </c>
      <c r="G108" s="38" t="n">
        <f aca="false">SUM(G101:G107)</f>
        <v>24.5</v>
      </c>
      <c r="H108" s="38" t="n">
        <f aca="false">SUM(H101:H107)</f>
        <v>17.1</v>
      </c>
      <c r="I108" s="38" t="n">
        <f aca="false">SUM(I101:I107)</f>
        <v>92.4</v>
      </c>
      <c r="J108" s="38" t="n">
        <f aca="false">SUM(J101:J107)</f>
        <v>621.9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43</v>
      </c>
      <c r="D109" s="32" t="s">
        <v>44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45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46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47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48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49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50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42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51</v>
      </c>
      <c r="D119" s="45"/>
      <c r="E119" s="46"/>
      <c r="F119" s="47" t="n">
        <f aca="false">F108+F118</f>
        <v>620</v>
      </c>
      <c r="G119" s="47" t="n">
        <f aca="false">G108+G118</f>
        <v>24.5</v>
      </c>
      <c r="H119" s="47" t="n">
        <f aca="false">H108+H118</f>
        <v>17.1</v>
      </c>
      <c r="I119" s="47" t="n">
        <f aca="false">I108+I118</f>
        <v>92.4</v>
      </c>
      <c r="J119" s="47" t="n">
        <f aca="false">J108+J118</f>
        <v>621.9</v>
      </c>
      <c r="K119" s="47"/>
      <c r="L119" s="47" t="n">
        <f aca="false">L108+L118</f>
        <v>0</v>
      </c>
    </row>
    <row r="120" customFormat="false" ht="13.8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 t="s">
        <v>60</v>
      </c>
      <c r="F120" s="23" t="n">
        <v>150</v>
      </c>
      <c r="G120" s="23" t="n">
        <v>3.1</v>
      </c>
      <c r="H120" s="23" t="n">
        <v>5.3</v>
      </c>
      <c r="I120" s="23" t="n">
        <v>19.8</v>
      </c>
      <c r="J120" s="23" t="n">
        <v>139.4</v>
      </c>
      <c r="K120" s="24" t="s">
        <v>61</v>
      </c>
      <c r="L120" s="23"/>
    </row>
    <row r="121" customFormat="false" ht="13.8" hidden="false" customHeight="false" outlineLevel="0" collapsed="false">
      <c r="A121" s="48"/>
      <c r="B121" s="26"/>
      <c r="C121" s="27"/>
      <c r="D121" s="28"/>
      <c r="E121" s="29" t="s">
        <v>78</v>
      </c>
      <c r="F121" s="30" t="n">
        <v>100</v>
      </c>
      <c r="G121" s="30" t="n">
        <v>14.1</v>
      </c>
      <c r="H121" s="30" t="n">
        <v>5.8</v>
      </c>
      <c r="I121" s="30" t="n">
        <v>4.4</v>
      </c>
      <c r="J121" s="30" t="n">
        <v>126.4</v>
      </c>
      <c r="K121" s="31" t="s">
        <v>79</v>
      </c>
      <c r="L121" s="30"/>
    </row>
    <row r="122" customFormat="false" ht="13.8" hidden="false" customHeight="false" outlineLevel="0" collapsed="false">
      <c r="A122" s="48"/>
      <c r="B122" s="26"/>
      <c r="C122" s="27"/>
      <c r="D122" s="32" t="s">
        <v>32</v>
      </c>
      <c r="E122" s="29" t="s">
        <v>64</v>
      </c>
      <c r="F122" s="30" t="n">
        <v>200</v>
      </c>
      <c r="G122" s="30" t="n">
        <v>4.7</v>
      </c>
      <c r="H122" s="30" t="n">
        <v>3.5</v>
      </c>
      <c r="I122" s="30" t="n">
        <v>12.5</v>
      </c>
      <c r="J122" s="30" t="n">
        <v>100.4</v>
      </c>
      <c r="K122" s="31" t="s">
        <v>65</v>
      </c>
      <c r="L122" s="30"/>
    </row>
    <row r="123" customFormat="false" ht="13.8" hidden="false" customHeight="false" outlineLevel="0" collapsed="false">
      <c r="A123" s="48"/>
      <c r="B123" s="26"/>
      <c r="C123" s="27"/>
      <c r="D123" s="32" t="s">
        <v>35</v>
      </c>
      <c r="E123" s="29" t="s">
        <v>36</v>
      </c>
      <c r="F123" s="30" t="n">
        <v>30</v>
      </c>
      <c r="G123" s="30" t="n">
        <v>2</v>
      </c>
      <c r="H123" s="30" t="n">
        <v>0.4</v>
      </c>
      <c r="I123" s="30" t="n">
        <v>10</v>
      </c>
      <c r="J123" s="30" t="n">
        <v>51.2</v>
      </c>
      <c r="K123" s="31" t="s">
        <v>37</v>
      </c>
      <c r="L123" s="30"/>
    </row>
    <row r="124" customFormat="false" ht="13.8" hidden="false" customHeight="false" outlineLevel="0" collapsed="false">
      <c r="A124" s="48"/>
      <c r="B124" s="26"/>
      <c r="C124" s="27"/>
      <c r="D124" s="32" t="s">
        <v>38</v>
      </c>
      <c r="E124" s="29" t="s">
        <v>57</v>
      </c>
      <c r="F124" s="30" t="n">
        <v>100</v>
      </c>
      <c r="G124" s="30" t="n">
        <v>1.5</v>
      </c>
      <c r="H124" s="30" t="n">
        <v>0.5</v>
      </c>
      <c r="I124" s="30" t="n">
        <v>21</v>
      </c>
      <c r="J124" s="30" t="n">
        <v>94.5</v>
      </c>
      <c r="K124" s="31" t="s">
        <v>37</v>
      </c>
      <c r="L124" s="30"/>
    </row>
    <row r="125" customFormat="false" ht="15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42</v>
      </c>
      <c r="E127" s="37"/>
      <c r="F127" s="38" t="n">
        <f aca="false">SUM(F120:F126)</f>
        <v>580</v>
      </c>
      <c r="G127" s="38" t="n">
        <f aca="false">SUM(G120:G126)</f>
        <v>25.4</v>
      </c>
      <c r="H127" s="38" t="n">
        <f aca="false">SUM(H120:H126)</f>
        <v>15.5</v>
      </c>
      <c r="I127" s="38" t="n">
        <f aca="false">SUM(I120:I126)</f>
        <v>67.7</v>
      </c>
      <c r="J127" s="38" t="n">
        <f aca="false">SUM(J120:J126)</f>
        <v>511.9</v>
      </c>
      <c r="K127" s="39"/>
      <c r="L127" s="38" t="n">
        <f aca="false">SUM(L120:L126)</f>
        <v>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43</v>
      </c>
      <c r="D128" s="32" t="s">
        <v>44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45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46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47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48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49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50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42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51</v>
      </c>
      <c r="D138" s="45"/>
      <c r="E138" s="46"/>
      <c r="F138" s="47" t="n">
        <f aca="false">F127+F137</f>
        <v>580</v>
      </c>
      <c r="G138" s="47" t="n">
        <f aca="false">G127+G137</f>
        <v>25.4</v>
      </c>
      <c r="H138" s="47" t="n">
        <f aca="false">H127+H137</f>
        <v>15.5</v>
      </c>
      <c r="I138" s="47" t="n">
        <f aca="false">I127+I137</f>
        <v>67.7</v>
      </c>
      <c r="J138" s="47" t="n">
        <f aca="false">J127+J137</f>
        <v>511.9</v>
      </c>
      <c r="K138" s="47"/>
      <c r="L138" s="47" t="n">
        <f aca="false">L127+L137</f>
        <v>0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80</v>
      </c>
      <c r="F139" s="23" t="n">
        <v>200</v>
      </c>
      <c r="G139" s="23" t="n">
        <v>24.8</v>
      </c>
      <c r="H139" s="23" t="n">
        <v>6.2</v>
      </c>
      <c r="I139" s="23" t="n">
        <v>17.6</v>
      </c>
      <c r="J139" s="23" t="n">
        <v>225.6</v>
      </c>
      <c r="K139" s="24" t="s">
        <v>81</v>
      </c>
      <c r="L139" s="23"/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3.8" hidden="false" customHeight="false" outlineLevel="0" collapsed="false">
      <c r="A141" s="25"/>
      <c r="B141" s="26"/>
      <c r="C141" s="27"/>
      <c r="D141" s="32" t="s">
        <v>32</v>
      </c>
      <c r="E141" s="29" t="s">
        <v>54</v>
      </c>
      <c r="F141" s="30" t="n">
        <v>200</v>
      </c>
      <c r="G141" s="30" t="n">
        <v>3.9</v>
      </c>
      <c r="H141" s="30" t="n">
        <v>2.9</v>
      </c>
      <c r="I141" s="30" t="n">
        <v>11.2</v>
      </c>
      <c r="J141" s="30" t="n">
        <v>86</v>
      </c>
      <c r="K141" s="31" t="s">
        <v>55</v>
      </c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35</v>
      </c>
      <c r="E142" s="29" t="s">
        <v>56</v>
      </c>
      <c r="F142" s="30" t="n">
        <v>30</v>
      </c>
      <c r="G142" s="30" t="n">
        <v>2.3</v>
      </c>
      <c r="H142" s="30" t="n">
        <v>0.2</v>
      </c>
      <c r="I142" s="30" t="n">
        <v>14.8</v>
      </c>
      <c r="J142" s="30" t="n">
        <v>70.3</v>
      </c>
      <c r="K142" s="31" t="s">
        <v>37</v>
      </c>
      <c r="L142" s="30"/>
    </row>
    <row r="143" customFormat="false" ht="13.8" hidden="false" customHeight="false" outlineLevel="0" collapsed="false">
      <c r="A143" s="25"/>
      <c r="B143" s="26"/>
      <c r="C143" s="27"/>
      <c r="D143" s="32" t="s">
        <v>38</v>
      </c>
      <c r="E143" s="29" t="s">
        <v>39</v>
      </c>
      <c r="F143" s="30" t="n">
        <v>150</v>
      </c>
      <c r="G143" s="30" t="n">
        <v>0.6</v>
      </c>
      <c r="H143" s="30" t="n">
        <v>0.6</v>
      </c>
      <c r="I143" s="30" t="n">
        <v>14.7</v>
      </c>
      <c r="J143" s="30" t="n">
        <v>66.6</v>
      </c>
      <c r="K143" s="31" t="s">
        <v>37</v>
      </c>
      <c r="L143" s="30"/>
    </row>
    <row r="144" customFormat="false" ht="13.8" hidden="false" customHeight="false" outlineLevel="0" collapsed="false">
      <c r="A144" s="25"/>
      <c r="B144" s="26"/>
      <c r="C144" s="27"/>
      <c r="D144" s="28"/>
      <c r="E144" s="29" t="s">
        <v>73</v>
      </c>
      <c r="F144" s="30" t="n">
        <v>60</v>
      </c>
      <c r="G144" s="30" t="n">
        <v>1</v>
      </c>
      <c r="H144" s="30" t="n">
        <v>6.1</v>
      </c>
      <c r="I144" s="30" t="n">
        <v>5.8</v>
      </c>
      <c r="J144" s="30" t="n">
        <v>81.5</v>
      </c>
      <c r="K144" s="31" t="s">
        <v>74</v>
      </c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42</v>
      </c>
      <c r="E146" s="37"/>
      <c r="F146" s="38" t="n">
        <f aca="false">SUM(F139:F145)</f>
        <v>640</v>
      </c>
      <c r="G146" s="38" t="n">
        <f aca="false">SUM(G139:G145)</f>
        <v>32.6</v>
      </c>
      <c r="H146" s="38" t="n">
        <f aca="false">SUM(H139:H145)</f>
        <v>16</v>
      </c>
      <c r="I146" s="38" t="n">
        <f aca="false">SUM(I139:I145)</f>
        <v>64.1</v>
      </c>
      <c r="J146" s="38" t="n">
        <f aca="false">SUM(J139:J145)</f>
        <v>530</v>
      </c>
      <c r="K146" s="39"/>
      <c r="L146" s="38" t="n">
        <f aca="false">SUM(L139:L145)</f>
        <v>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43</v>
      </c>
      <c r="D147" s="32" t="s">
        <v>44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45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46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47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48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49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50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42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51</v>
      </c>
      <c r="D157" s="45"/>
      <c r="E157" s="46"/>
      <c r="F157" s="47" t="n">
        <f aca="false">F146+F156</f>
        <v>640</v>
      </c>
      <c r="G157" s="47" t="n">
        <f aca="false">G146+G156</f>
        <v>32.6</v>
      </c>
      <c r="H157" s="47" t="n">
        <f aca="false">H146+H156</f>
        <v>16</v>
      </c>
      <c r="I157" s="47" t="n">
        <f aca="false">I146+I156</f>
        <v>64.1</v>
      </c>
      <c r="J157" s="47" t="n">
        <f aca="false">J146+J156</f>
        <v>530</v>
      </c>
      <c r="K157" s="47"/>
      <c r="L157" s="47" t="n">
        <f aca="false">L146+L156</f>
        <v>0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82</v>
      </c>
      <c r="F158" s="23" t="n">
        <v>200</v>
      </c>
      <c r="G158" s="23" t="n">
        <v>5.9</v>
      </c>
      <c r="H158" s="23" t="n">
        <v>5.8</v>
      </c>
      <c r="I158" s="23" t="n">
        <v>33</v>
      </c>
      <c r="J158" s="23" t="n">
        <v>207.8</v>
      </c>
      <c r="K158" s="24" t="s">
        <v>83</v>
      </c>
      <c r="L158" s="23"/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3.8" hidden="false" customHeight="false" outlineLevel="0" collapsed="false">
      <c r="A160" s="25"/>
      <c r="B160" s="26"/>
      <c r="C160" s="27"/>
      <c r="D160" s="32" t="s">
        <v>32</v>
      </c>
      <c r="E160" s="29" t="s">
        <v>33</v>
      </c>
      <c r="F160" s="30" t="n">
        <v>200</v>
      </c>
      <c r="G160" s="30" t="n">
        <v>0.2</v>
      </c>
      <c r="H160" s="30" t="n">
        <v>0</v>
      </c>
      <c r="I160" s="30" t="n">
        <v>6.4</v>
      </c>
      <c r="J160" s="30" t="n">
        <v>26.8</v>
      </c>
      <c r="K160" s="31" t="s">
        <v>34</v>
      </c>
      <c r="L160" s="30"/>
    </row>
    <row r="161" customFormat="false" ht="13.8" hidden="false" customHeight="false" outlineLevel="0" collapsed="false">
      <c r="A161" s="25"/>
      <c r="B161" s="26"/>
      <c r="C161" s="27"/>
      <c r="D161" s="32" t="s">
        <v>35</v>
      </c>
      <c r="E161" s="29" t="s">
        <v>56</v>
      </c>
      <c r="F161" s="30" t="n">
        <v>30</v>
      </c>
      <c r="G161" s="30" t="n">
        <v>2.3</v>
      </c>
      <c r="H161" s="30" t="n">
        <v>0.2</v>
      </c>
      <c r="I161" s="30" t="n">
        <v>14.8</v>
      </c>
      <c r="J161" s="30" t="n">
        <v>70.3</v>
      </c>
      <c r="K161" s="31" t="s">
        <v>37</v>
      </c>
      <c r="L161" s="30"/>
    </row>
    <row r="162" customFormat="false" ht="13.8" hidden="false" customHeight="false" outlineLevel="0" collapsed="false">
      <c r="A162" s="25"/>
      <c r="B162" s="26"/>
      <c r="C162" s="27"/>
      <c r="D162" s="32" t="s">
        <v>38</v>
      </c>
      <c r="E162" s="29" t="s">
        <v>57</v>
      </c>
      <c r="F162" s="30" t="n">
        <v>100</v>
      </c>
      <c r="G162" s="30" t="n">
        <v>1.5</v>
      </c>
      <c r="H162" s="30" t="n">
        <v>0.5</v>
      </c>
      <c r="I162" s="30" t="n">
        <v>21</v>
      </c>
      <c r="J162" s="30" t="n">
        <v>94.5</v>
      </c>
      <c r="K162" s="31" t="s">
        <v>37</v>
      </c>
      <c r="L162" s="30"/>
    </row>
    <row r="163" customFormat="false" ht="13.8" hidden="false" customHeight="false" outlineLevel="0" collapsed="false">
      <c r="A163" s="25"/>
      <c r="B163" s="26"/>
      <c r="C163" s="27"/>
      <c r="D163" s="28"/>
      <c r="E163" s="29" t="s">
        <v>58</v>
      </c>
      <c r="F163" s="30" t="n">
        <v>30</v>
      </c>
      <c r="G163" s="30" t="n">
        <v>7</v>
      </c>
      <c r="H163" s="30" t="n">
        <v>8.9</v>
      </c>
      <c r="I163" s="30" t="n">
        <v>0</v>
      </c>
      <c r="J163" s="30" t="n">
        <v>107.5</v>
      </c>
      <c r="K163" s="31" t="s">
        <v>59</v>
      </c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42</v>
      </c>
      <c r="E165" s="37"/>
      <c r="F165" s="38" t="n">
        <f aca="false">SUM(F158:F164)</f>
        <v>560</v>
      </c>
      <c r="G165" s="38" t="n">
        <f aca="false">SUM(G158:G164)</f>
        <v>16.9</v>
      </c>
      <c r="H165" s="38" t="n">
        <f aca="false">SUM(H158:H164)</f>
        <v>15.4</v>
      </c>
      <c r="I165" s="38" t="n">
        <f aca="false">SUM(I158:I164)</f>
        <v>75.2</v>
      </c>
      <c r="J165" s="38" t="n">
        <f aca="false">SUM(J158:J164)</f>
        <v>506.9</v>
      </c>
      <c r="K165" s="39"/>
      <c r="L165" s="38" t="n">
        <f aca="false">SUM(L158:L164)</f>
        <v>0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43</v>
      </c>
      <c r="D166" s="32" t="s">
        <v>44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45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46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47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48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49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50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42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51</v>
      </c>
      <c r="D176" s="45"/>
      <c r="E176" s="46"/>
      <c r="F176" s="47" t="n">
        <f aca="false">F165+F175</f>
        <v>560</v>
      </c>
      <c r="G176" s="47" t="n">
        <f aca="false">G165+G175</f>
        <v>16.9</v>
      </c>
      <c r="H176" s="47" t="n">
        <f aca="false">H165+H175</f>
        <v>15.4</v>
      </c>
      <c r="I176" s="47" t="n">
        <f aca="false">I165+I175</f>
        <v>75.2</v>
      </c>
      <c r="J176" s="47" t="n">
        <f aca="false">J165+J175</f>
        <v>506.9</v>
      </c>
      <c r="K176" s="47"/>
      <c r="L176" s="47" t="n">
        <f aca="false">L165+L175</f>
        <v>0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28</v>
      </c>
      <c r="F177" s="23" t="n">
        <v>150</v>
      </c>
      <c r="G177" s="23" t="n">
        <v>5.3</v>
      </c>
      <c r="H177" s="23" t="n">
        <v>4.9</v>
      </c>
      <c r="I177" s="23" t="n">
        <v>32.8</v>
      </c>
      <c r="J177" s="23" t="n">
        <v>196.8</v>
      </c>
      <c r="K177" s="24" t="s">
        <v>29</v>
      </c>
      <c r="L177" s="23"/>
    </row>
    <row r="178" customFormat="false" ht="13.8" hidden="false" customHeight="false" outlineLevel="0" collapsed="false">
      <c r="A178" s="25"/>
      <c r="B178" s="26"/>
      <c r="C178" s="27"/>
      <c r="D178" s="28"/>
      <c r="E178" s="29" t="s">
        <v>84</v>
      </c>
      <c r="F178" s="30" t="n">
        <v>60</v>
      </c>
      <c r="G178" s="30" t="n">
        <v>7.4</v>
      </c>
      <c r="H178" s="30" t="n">
        <v>6</v>
      </c>
      <c r="I178" s="30" t="n">
        <v>4.3</v>
      </c>
      <c r="J178" s="30" t="n">
        <v>100.7</v>
      </c>
      <c r="K178" s="31" t="s">
        <v>85</v>
      </c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32</v>
      </c>
      <c r="E179" s="29" t="s">
        <v>71</v>
      </c>
      <c r="F179" s="30" t="n">
        <v>200</v>
      </c>
      <c r="G179" s="30" t="n">
        <v>0.5</v>
      </c>
      <c r="H179" s="30" t="n">
        <v>0</v>
      </c>
      <c r="I179" s="30" t="n">
        <v>19.8</v>
      </c>
      <c r="J179" s="30" t="n">
        <v>81</v>
      </c>
      <c r="K179" s="31" t="s">
        <v>77</v>
      </c>
      <c r="L179" s="30"/>
    </row>
    <row r="180" customFormat="false" ht="13.8" hidden="false" customHeight="false" outlineLevel="0" collapsed="false">
      <c r="A180" s="25"/>
      <c r="B180" s="26"/>
      <c r="C180" s="27"/>
      <c r="D180" s="32" t="s">
        <v>35</v>
      </c>
      <c r="E180" s="29" t="s">
        <v>36</v>
      </c>
      <c r="F180" s="30" t="n">
        <v>30</v>
      </c>
      <c r="G180" s="30" t="n">
        <v>2</v>
      </c>
      <c r="H180" s="30" t="n">
        <v>0.4</v>
      </c>
      <c r="I180" s="30" t="n">
        <v>10</v>
      </c>
      <c r="J180" s="30" t="n">
        <v>51.2</v>
      </c>
      <c r="K180" s="31" t="s">
        <v>37</v>
      </c>
      <c r="L180" s="30"/>
    </row>
    <row r="181" customFormat="false" ht="13.8" hidden="false" customHeight="false" outlineLevel="0" collapsed="false">
      <c r="A181" s="25"/>
      <c r="B181" s="26"/>
      <c r="C181" s="27"/>
      <c r="D181" s="32" t="s">
        <v>38</v>
      </c>
      <c r="E181" s="29" t="s">
        <v>39</v>
      </c>
      <c r="F181" s="30" t="n">
        <v>150</v>
      </c>
      <c r="G181" s="30" t="n">
        <v>0.6</v>
      </c>
      <c r="H181" s="30" t="n">
        <v>0.6</v>
      </c>
      <c r="I181" s="30" t="n">
        <v>14.7</v>
      </c>
      <c r="J181" s="30" t="n">
        <v>66.6</v>
      </c>
      <c r="K181" s="31" t="s">
        <v>37</v>
      </c>
      <c r="L181" s="30"/>
    </row>
    <row r="182" customFormat="false" ht="13.8" hidden="false" customHeight="false" outlineLevel="0" collapsed="false">
      <c r="A182" s="25"/>
      <c r="B182" s="26"/>
      <c r="C182" s="27"/>
      <c r="D182" s="28"/>
      <c r="E182" s="29" t="s">
        <v>40</v>
      </c>
      <c r="F182" s="30" t="n">
        <v>50</v>
      </c>
      <c r="G182" s="30" t="n">
        <v>1.6</v>
      </c>
      <c r="H182" s="30" t="n">
        <v>1.2</v>
      </c>
      <c r="I182" s="30" t="n">
        <v>4.5</v>
      </c>
      <c r="J182" s="30" t="n">
        <v>35.3</v>
      </c>
      <c r="K182" s="31" t="s">
        <v>41</v>
      </c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42</v>
      </c>
      <c r="E184" s="37"/>
      <c r="F184" s="38" t="n">
        <f aca="false">SUM(F177:F183)</f>
        <v>640</v>
      </c>
      <c r="G184" s="38" t="n">
        <f aca="false">SUM(G177:G183)</f>
        <v>17.4</v>
      </c>
      <c r="H184" s="38" t="n">
        <f aca="false">SUM(H177:H183)</f>
        <v>13.1</v>
      </c>
      <c r="I184" s="38" t="n">
        <f aca="false">SUM(I177:I183)</f>
        <v>86.1</v>
      </c>
      <c r="J184" s="38" t="n">
        <f aca="false">SUM(J177:J183)</f>
        <v>531.6</v>
      </c>
      <c r="K184" s="39"/>
      <c r="L184" s="38" t="n">
        <f aca="false">SUM(L177:L183)</f>
        <v>0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43</v>
      </c>
      <c r="D185" s="32" t="s">
        <v>44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45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46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47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48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49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50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42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51</v>
      </c>
      <c r="D195" s="45"/>
      <c r="E195" s="46"/>
      <c r="F195" s="47" t="n">
        <f aca="false">F184+F194</f>
        <v>640</v>
      </c>
      <c r="G195" s="47" t="n">
        <f aca="false">G184+G194</f>
        <v>17.4</v>
      </c>
      <c r="H195" s="47" t="n">
        <f aca="false">H184+H194</f>
        <v>13.1</v>
      </c>
      <c r="I195" s="47" t="n">
        <f aca="false">I184+I194</f>
        <v>86.1</v>
      </c>
      <c r="J195" s="47" t="n">
        <f aca="false">J184+J194</f>
        <v>531.6</v>
      </c>
      <c r="K195" s="47"/>
      <c r="L195" s="47" t="n">
        <f aca="false">L184+L194</f>
        <v>0</v>
      </c>
    </row>
    <row r="196" customFormat="false" ht="12.75" hidden="false" customHeight="true" outlineLevel="0" collapsed="false">
      <c r="A196" s="51"/>
      <c r="B196" s="52"/>
      <c r="C196" s="53" t="s">
        <v>86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596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24.61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17.97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73.21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552.9</v>
      </c>
      <c r="K196" s="54"/>
      <c r="L196" s="54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2024-09-12T16:25:55Z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